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735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5"/>
  <c r="E34" i="1"/>
  <c r="E36" i="2"/>
  <c r="E34" i="3"/>
  <c r="E34" i="4"/>
  <c r="E34" i="5"/>
</calcChain>
</file>

<file path=xl/sharedStrings.xml><?xml version="1.0" encoding="utf-8"?>
<sst xmlns="http://schemas.openxmlformats.org/spreadsheetml/2006/main" count="291" uniqueCount="92">
  <si>
    <t>Ayuntamiento de Licey al Medio</t>
  </si>
  <si>
    <t>FUNDADO EN EL AÑO 1959</t>
  </si>
  <si>
    <t>E-mail: alcaldiadeliceyalmedio@gmail.com</t>
  </si>
  <si>
    <t>Fecha</t>
  </si>
  <si>
    <t>Proveedores</t>
  </si>
  <si>
    <t>RNC o Cédula</t>
  </si>
  <si>
    <t>Concepto</t>
  </si>
  <si>
    <t>Total</t>
  </si>
  <si>
    <t>Total General</t>
  </si>
  <si>
    <t>TELEFONOS: 809-580-8582 / 809-580-8056</t>
  </si>
  <si>
    <t>RNC: 402-00167-8</t>
  </si>
  <si>
    <t>AYUNTAMIENTO DE LICEY AL MEDIO</t>
  </si>
  <si>
    <t>COMPRAS ENERO - MARZO 2021</t>
  </si>
  <si>
    <t>13062888-2</t>
  </si>
  <si>
    <t xml:space="preserve">HIPERALBA </t>
  </si>
  <si>
    <t xml:space="preserve">ALIMENTOS Y BEBIDAS </t>
  </si>
  <si>
    <t xml:space="preserve">MATERIALES DE CONSTRUCCION </t>
  </si>
  <si>
    <t xml:space="preserve">UTENSIOS DE LIMPIEZA </t>
  </si>
  <si>
    <t xml:space="preserve">PIEZAS MECANICAS </t>
  </si>
  <si>
    <t xml:space="preserve">FERTILIZANTES Y AGROQUIMICOS </t>
  </si>
  <si>
    <t>FERRETERIA AMABLE DE LEON,SRL</t>
  </si>
  <si>
    <t>MANUEL ARSENIO UREÑA,S.A</t>
  </si>
  <si>
    <t>ISAAC MANG. Y SELLOS D SANTIAGO,SRL</t>
  </si>
  <si>
    <t>PIEZAS MECANICAS</t>
  </si>
  <si>
    <t>FABRICA D TUBOS CHE ESTRELLA,S.A</t>
  </si>
  <si>
    <t>1-02-32124-5</t>
  </si>
  <si>
    <t xml:space="preserve">TUBOS DE HORMIGONES </t>
  </si>
  <si>
    <t xml:space="preserve">TRANSPORTE TUBOS </t>
  </si>
  <si>
    <t>FERRETERIA DANIEL UREÑA,SRL</t>
  </si>
  <si>
    <t xml:space="preserve">MATERIALES DE CONST. MEJ. VIVIENDA </t>
  </si>
  <si>
    <t>CONSTRUCTORAKISSIMMEE,SRL</t>
  </si>
  <si>
    <t>RELLENO Y EQUIPO DE ALQUILER</t>
  </si>
  <si>
    <t>R. MUELLES DOMINICANOS,SRL</t>
  </si>
  <si>
    <t>101-51752-2</t>
  </si>
  <si>
    <t>SERVICIOS ROMANO, SRL</t>
  </si>
  <si>
    <t xml:space="preserve">EQUIPOS DE ALQUILER </t>
  </si>
  <si>
    <t>FERRETERIA AMABLE DE LEON, SRL</t>
  </si>
  <si>
    <t>HERRAMIENTAS</t>
  </si>
  <si>
    <t>VASQUEZ FERRETERIA, SRL</t>
  </si>
  <si>
    <t xml:space="preserve">CRUNCHY PIZZA </t>
  </si>
  <si>
    <t>1-02-00462-5</t>
  </si>
  <si>
    <t xml:space="preserve">COMBUSTIBLES Y LIBRICANTES </t>
  </si>
  <si>
    <t>AUTO RESP. VASQUEZ,SRL</t>
  </si>
  <si>
    <t>LUBRICANTES</t>
  </si>
  <si>
    <t>MATERIALES D CONST. MEJ. DE VIVIENDA</t>
  </si>
  <si>
    <t>SUPER FARMACIA AIDA,SRL</t>
  </si>
  <si>
    <t xml:space="preserve">MEDICINAS </t>
  </si>
  <si>
    <t>VASQUEZ FERRETERIA,SRL</t>
  </si>
  <si>
    <t>AUTO RESP.VASQUEZ,SRL</t>
  </si>
  <si>
    <t xml:space="preserve">LLANTAS Y NEUMATICOS </t>
  </si>
  <si>
    <t xml:space="preserve">UTENSIOS </t>
  </si>
  <si>
    <t xml:space="preserve">EMBELLECIMIENTOS Y INFRAESTRUCTURA </t>
  </si>
  <si>
    <t>RESP. LA HISPANIOLA,SRL</t>
  </si>
  <si>
    <t>102-318034</t>
  </si>
  <si>
    <t xml:space="preserve">UTENSIOS DE OFICINA </t>
  </si>
  <si>
    <t>130-62888-2</t>
  </si>
  <si>
    <t>AGRO VETERINARIA LICEY,SRL</t>
  </si>
  <si>
    <t>430-01284-1</t>
  </si>
  <si>
    <t>UTENSIOS DE CONSTRUCCION</t>
  </si>
  <si>
    <t xml:space="preserve">JD TRANSPORTE ,S.A </t>
  </si>
  <si>
    <t xml:space="preserve">MATERIAL DE MINA </t>
  </si>
  <si>
    <t>SUPER FAMACIA AIDA,SRL.</t>
  </si>
  <si>
    <t xml:space="preserve">UTENSIOS DE FERRETERIA </t>
  </si>
  <si>
    <t xml:space="preserve">CENTRO HIERRO TAVERAS </t>
  </si>
  <si>
    <t xml:space="preserve">MATERIALES DE SOLDADURA </t>
  </si>
  <si>
    <t xml:space="preserve">LUBRICANTES </t>
  </si>
  <si>
    <t>UTENSIOS DE ELETRICIDAD</t>
  </si>
  <si>
    <t>BARRICA DE METAL</t>
  </si>
  <si>
    <t>UTENSIOS DE LIMPIEZAS</t>
  </si>
  <si>
    <t>ALIMENTOS Y BEBIDAS</t>
  </si>
  <si>
    <t xml:space="preserve">UTENSIOS DE CONSTRUCCION </t>
  </si>
  <si>
    <t>LOS MANZANARES ,S.A</t>
  </si>
  <si>
    <t xml:space="preserve">DETERGENTES </t>
  </si>
  <si>
    <t>TERMINACIONES Y ACCESORIOS ,SRL</t>
  </si>
  <si>
    <t xml:space="preserve">MEJ. DE VIVIENDA </t>
  </si>
  <si>
    <t>VASQUEZ FERRETERIA ,SRL</t>
  </si>
  <si>
    <t>FERRETERIA DANIEL UREÑA,SRL.</t>
  </si>
  <si>
    <t>MANG. Y SELLOS DEL CIBAO ,SRL</t>
  </si>
  <si>
    <t>FERRETERIA AMBLE DE LEON ,SRL</t>
  </si>
  <si>
    <t>SUPER FARMACIA AIDA ,SRL</t>
  </si>
  <si>
    <t>VASQUEZ ESPAILLAT.FERRET, SRL</t>
  </si>
  <si>
    <t xml:space="preserve">AGRO-VETERINARIA LICEY </t>
  </si>
  <si>
    <t>FERTILIZANTES Y AGROQUIMICOS</t>
  </si>
  <si>
    <t>R. MUELLES DOMINICANOS ,SRL</t>
  </si>
  <si>
    <t xml:space="preserve">MOTO PIEZA LICEY </t>
  </si>
  <si>
    <t>PIEZA DE MOTOR (ASITENCIA SOCIAL )</t>
  </si>
  <si>
    <t>CENTRO HIERRO TAVERAS, SRL</t>
  </si>
  <si>
    <t xml:space="preserve">UTENSIOS DE HERRERIA </t>
  </si>
  <si>
    <t>COMPRAS ENERO -  2021</t>
  </si>
  <si>
    <t>COMPRAS ENERO - 2021</t>
  </si>
  <si>
    <t>COMPRAS  - MARZO 2021</t>
  </si>
  <si>
    <t>COMPRAS - MARZO 2021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</si>
</sst>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[$$-1C0A]* #,##0.00_);_([$$-1C0A]* \(#,##0.00\);_([$$-1C0A]* &quot;-&quot;??_);_(@_)"/>
    <numFmt numFmtId="166" formatCode="_-* #,##0.00\ [$€-C0A]_-;\-* #,##0.00\ [$€-C0A]_-;_-* &quot;-&quot;??\ [$€-C0A]_-;_-@_-"/>
    <numFmt numFmtId="167" formatCode="_-[$RD$-1C0A]* #,##0.00_ ;_-[$RD$-1C0A]* \-#,##0.00\ ;_-[$RD$-1C0A]* &quot;-&quot;??_ ;_-@_ 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0" fillId="0" borderId="1" xfId="2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67" fontId="1" fillId="0" borderId="1" xfId="2" applyNumberFormat="1" applyFont="1" applyBorder="1" applyAlignment="1">
      <alignment horizontal="center" vertical="center"/>
    </xf>
    <xf numFmtId="165" fontId="1" fillId="0" borderId="1" xfId="0" applyNumberFormat="1" applyFont="1" applyBorder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9525</xdr:rowOff>
    </xdr:from>
    <xdr:to>
      <xdr:col>1</xdr:col>
      <xdr:colOff>1714500</xdr:colOff>
      <xdr:row>5</xdr:row>
      <xdr:rowOff>161925</xdr:rowOff>
    </xdr:to>
    <xdr:pic>
      <xdr:nvPicPr>
        <xdr:cNvPr id="6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9525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1</xdr:col>
      <xdr:colOff>1085850</xdr:colOff>
      <xdr:row>5</xdr:row>
      <xdr:rowOff>152400</xdr:rowOff>
    </xdr:to>
    <xdr:pic>
      <xdr:nvPicPr>
        <xdr:cNvPr id="2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790575</xdr:colOff>
      <xdr:row>0</xdr:row>
      <xdr:rowOff>0</xdr:rowOff>
    </xdr:from>
    <xdr:to>
      <xdr:col>1</xdr:col>
      <xdr:colOff>2019300</xdr:colOff>
      <xdr:row>5</xdr:row>
      <xdr:rowOff>152400</xdr:rowOff>
    </xdr:to>
    <xdr:pic>
      <xdr:nvPicPr>
        <xdr:cNvPr id="3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1</xdr:col>
      <xdr:colOff>1085850</xdr:colOff>
      <xdr:row>5</xdr:row>
      <xdr:rowOff>152400</xdr:rowOff>
    </xdr:to>
    <xdr:pic>
      <xdr:nvPicPr>
        <xdr:cNvPr id="2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561975</xdr:colOff>
      <xdr:row>0</xdr:row>
      <xdr:rowOff>0</xdr:rowOff>
    </xdr:from>
    <xdr:to>
      <xdr:col>1</xdr:col>
      <xdr:colOff>1790700</xdr:colOff>
      <xdr:row>5</xdr:row>
      <xdr:rowOff>152400</xdr:rowOff>
    </xdr:to>
    <xdr:pic>
      <xdr:nvPicPr>
        <xdr:cNvPr id="3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1</xdr:col>
      <xdr:colOff>1085850</xdr:colOff>
      <xdr:row>5</xdr:row>
      <xdr:rowOff>152400</xdr:rowOff>
    </xdr:to>
    <xdr:pic>
      <xdr:nvPicPr>
        <xdr:cNvPr id="2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742950</xdr:colOff>
      <xdr:row>0</xdr:row>
      <xdr:rowOff>0</xdr:rowOff>
    </xdr:from>
    <xdr:to>
      <xdr:col>1</xdr:col>
      <xdr:colOff>1971675</xdr:colOff>
      <xdr:row>5</xdr:row>
      <xdr:rowOff>152400</xdr:rowOff>
    </xdr:to>
    <xdr:pic>
      <xdr:nvPicPr>
        <xdr:cNvPr id="3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1</xdr:col>
      <xdr:colOff>1085850</xdr:colOff>
      <xdr:row>5</xdr:row>
      <xdr:rowOff>152400</xdr:rowOff>
    </xdr:to>
    <xdr:pic>
      <xdr:nvPicPr>
        <xdr:cNvPr id="2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28575</xdr:rowOff>
    </xdr:from>
    <xdr:to>
      <xdr:col>1</xdr:col>
      <xdr:colOff>1885950</xdr:colOff>
      <xdr:row>5</xdr:row>
      <xdr:rowOff>180975</xdr:rowOff>
    </xdr:to>
    <xdr:pic>
      <xdr:nvPicPr>
        <xdr:cNvPr id="3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28575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1</xdr:col>
      <xdr:colOff>1085850</xdr:colOff>
      <xdr:row>5</xdr:row>
      <xdr:rowOff>152400</xdr:rowOff>
    </xdr:to>
    <xdr:pic>
      <xdr:nvPicPr>
        <xdr:cNvPr id="2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47625</xdr:rowOff>
    </xdr:from>
    <xdr:to>
      <xdr:col>1</xdr:col>
      <xdr:colOff>1514475</xdr:colOff>
      <xdr:row>6</xdr:row>
      <xdr:rowOff>9525</xdr:rowOff>
    </xdr:to>
    <xdr:pic>
      <xdr:nvPicPr>
        <xdr:cNvPr id="3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7625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>
      <selection activeCell="D23" sqref="D23"/>
    </sheetView>
  </sheetViews>
  <sheetFormatPr baseColWidth="10" defaultRowHeight="15"/>
  <cols>
    <col min="1" max="1" width="13" customWidth="1"/>
    <col min="2" max="2" width="39.140625" customWidth="1"/>
    <col min="3" max="3" width="20.42578125" customWidth="1"/>
    <col min="4" max="4" width="43.140625" customWidth="1"/>
    <col min="5" max="5" width="15.5703125" customWidth="1"/>
  </cols>
  <sheetData>
    <row r="1" spans="1:5" ht="15" customHeight="1">
      <c r="A1" s="24" t="s">
        <v>0</v>
      </c>
      <c r="B1" s="24"/>
      <c r="C1" s="24"/>
      <c r="D1" s="24"/>
      <c r="E1" s="24"/>
    </row>
    <row r="2" spans="1:5">
      <c r="A2" s="25" t="s">
        <v>1</v>
      </c>
      <c r="B2" s="25"/>
      <c r="C2" s="25"/>
      <c r="D2" s="25"/>
      <c r="E2" s="25"/>
    </row>
    <row r="3" spans="1:5">
      <c r="A3" s="25" t="s">
        <v>9</v>
      </c>
      <c r="B3" s="25"/>
      <c r="C3" s="25"/>
      <c r="D3" s="25"/>
      <c r="E3" s="25"/>
    </row>
    <row r="4" spans="1:5">
      <c r="A4" s="25" t="s">
        <v>2</v>
      </c>
      <c r="B4" s="25"/>
      <c r="C4" s="25"/>
      <c r="D4" s="25"/>
      <c r="E4" s="25"/>
    </row>
    <row r="5" spans="1:5">
      <c r="A5" s="24" t="s">
        <v>10</v>
      </c>
      <c r="B5" s="25"/>
      <c r="C5" s="25"/>
      <c r="D5" s="25"/>
      <c r="E5" s="25"/>
    </row>
    <row r="6" spans="1:5">
      <c r="A6" s="6"/>
      <c r="B6" s="7"/>
      <c r="C6" s="7"/>
      <c r="D6" s="7"/>
      <c r="E6" s="7"/>
    </row>
    <row r="7" spans="1:5">
      <c r="A7" s="6"/>
      <c r="B7" s="7"/>
      <c r="C7" s="7"/>
      <c r="D7" s="7"/>
      <c r="E7" s="7"/>
    </row>
    <row r="8" spans="1:5">
      <c r="A8" s="23" t="s">
        <v>11</v>
      </c>
      <c r="B8" s="23"/>
      <c r="C8" s="23"/>
      <c r="D8" s="23"/>
      <c r="E8" s="23"/>
    </row>
    <row r="9" spans="1:5">
      <c r="A9" s="23" t="s">
        <v>90</v>
      </c>
      <c r="B9" s="23"/>
      <c r="C9" s="23"/>
      <c r="D9" s="23"/>
      <c r="E9" s="23"/>
    </row>
    <row r="10" spans="1: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10">
        <v>44256</v>
      </c>
      <c r="B11" s="11" t="s">
        <v>22</v>
      </c>
      <c r="C11" s="11">
        <v>131674135</v>
      </c>
      <c r="D11" s="11" t="s">
        <v>23</v>
      </c>
      <c r="E11" s="14">
        <v>2795.35</v>
      </c>
    </row>
    <row r="12" spans="1:5">
      <c r="A12" s="10">
        <v>44256</v>
      </c>
      <c r="B12" s="11" t="s">
        <v>24</v>
      </c>
      <c r="C12" s="11" t="s">
        <v>25</v>
      </c>
      <c r="D12" s="11" t="s">
        <v>26</v>
      </c>
      <c r="E12" s="14">
        <v>129000</v>
      </c>
    </row>
    <row r="13" spans="1:5">
      <c r="A13" s="10">
        <v>44256</v>
      </c>
      <c r="B13" s="11" t="s">
        <v>24</v>
      </c>
      <c r="C13" s="11" t="s">
        <v>25</v>
      </c>
      <c r="D13" s="11" t="s">
        <v>27</v>
      </c>
      <c r="E13" s="14">
        <v>6000</v>
      </c>
    </row>
    <row r="14" spans="1:5">
      <c r="A14" s="10">
        <v>44257</v>
      </c>
      <c r="B14" s="11" t="s">
        <v>28</v>
      </c>
      <c r="C14" s="11">
        <v>130385785</v>
      </c>
      <c r="D14" s="11" t="s">
        <v>29</v>
      </c>
      <c r="E14" s="14">
        <v>10385</v>
      </c>
    </row>
    <row r="15" spans="1:5">
      <c r="A15" s="10">
        <v>44259</v>
      </c>
      <c r="B15" s="11" t="s">
        <v>30</v>
      </c>
      <c r="C15" s="11">
        <v>130307249</v>
      </c>
      <c r="D15" s="11" t="s">
        <v>31</v>
      </c>
      <c r="E15" s="14">
        <v>22235</v>
      </c>
    </row>
    <row r="16" spans="1:5">
      <c r="A16" s="10">
        <v>44259</v>
      </c>
      <c r="B16" s="11" t="s">
        <v>32</v>
      </c>
      <c r="C16" s="11" t="s">
        <v>33</v>
      </c>
      <c r="D16" s="11" t="s">
        <v>23</v>
      </c>
      <c r="E16" s="14">
        <v>68994.600000000006</v>
      </c>
    </row>
    <row r="17" spans="1:5">
      <c r="A17" s="10">
        <v>44259</v>
      </c>
      <c r="B17" s="11" t="s">
        <v>32</v>
      </c>
      <c r="C17" s="11" t="s">
        <v>33</v>
      </c>
      <c r="D17" s="11" t="s">
        <v>23</v>
      </c>
      <c r="E17" s="14">
        <v>68994.600000000006</v>
      </c>
    </row>
    <row r="18" spans="1:5">
      <c r="A18" s="10">
        <v>44259</v>
      </c>
      <c r="B18" s="11" t="s">
        <v>34</v>
      </c>
      <c r="C18" s="11">
        <v>130147159</v>
      </c>
      <c r="D18" s="11" t="s">
        <v>35</v>
      </c>
      <c r="E18" s="14">
        <v>14337</v>
      </c>
    </row>
    <row r="19" spans="1:5">
      <c r="A19" s="10">
        <v>44259</v>
      </c>
      <c r="B19" s="11" t="s">
        <v>24</v>
      </c>
      <c r="C19" s="11" t="s">
        <v>25</v>
      </c>
      <c r="D19" s="11" t="s">
        <v>26</v>
      </c>
      <c r="E19" s="14">
        <v>3500</v>
      </c>
    </row>
    <row r="20" spans="1:5">
      <c r="A20" s="10">
        <v>44259</v>
      </c>
      <c r="B20" s="11" t="s">
        <v>36</v>
      </c>
      <c r="C20" s="11">
        <v>102311562</v>
      </c>
      <c r="D20" s="11" t="s">
        <v>37</v>
      </c>
      <c r="E20" s="14">
        <v>310</v>
      </c>
    </row>
    <row r="21" spans="1:5">
      <c r="A21" s="10">
        <v>44259</v>
      </c>
      <c r="B21" s="11" t="s">
        <v>38</v>
      </c>
      <c r="C21" s="11" t="s">
        <v>13</v>
      </c>
      <c r="D21" s="11" t="s">
        <v>17</v>
      </c>
      <c r="E21" s="14">
        <v>6150</v>
      </c>
    </row>
    <row r="22" spans="1:5">
      <c r="A22" s="10">
        <v>44259</v>
      </c>
      <c r="B22" s="11" t="s">
        <v>39</v>
      </c>
      <c r="C22" s="11">
        <v>402001678</v>
      </c>
      <c r="D22" s="11" t="s">
        <v>15</v>
      </c>
      <c r="E22" s="14">
        <v>775</v>
      </c>
    </row>
    <row r="23" spans="1:5">
      <c r="A23" s="10">
        <v>44260</v>
      </c>
      <c r="B23" s="11" t="s">
        <v>32</v>
      </c>
      <c r="C23" s="11" t="s">
        <v>33</v>
      </c>
      <c r="D23" s="11" t="s">
        <v>23</v>
      </c>
      <c r="E23" s="14">
        <v>1180</v>
      </c>
    </row>
    <row r="24" spans="1:5">
      <c r="A24" s="10">
        <v>44260</v>
      </c>
      <c r="B24" s="11" t="s">
        <v>32</v>
      </c>
      <c r="C24" s="11" t="s">
        <v>33</v>
      </c>
      <c r="D24" s="11" t="s">
        <v>23</v>
      </c>
      <c r="E24" s="14">
        <v>1180</v>
      </c>
    </row>
    <row r="25" spans="1:5">
      <c r="A25" s="10">
        <v>44260</v>
      </c>
      <c r="B25" s="11" t="s">
        <v>28</v>
      </c>
      <c r="C25" s="11">
        <v>130385785</v>
      </c>
      <c r="D25" s="11" t="s">
        <v>29</v>
      </c>
      <c r="E25" s="14">
        <v>21800</v>
      </c>
    </row>
    <row r="26" spans="1:5">
      <c r="A26" s="10">
        <v>44260</v>
      </c>
      <c r="B26" s="11" t="s">
        <v>36</v>
      </c>
      <c r="C26" s="11">
        <v>102311562</v>
      </c>
      <c r="D26" s="11" t="s">
        <v>29</v>
      </c>
      <c r="E26" s="14">
        <v>42058</v>
      </c>
    </row>
    <row r="27" spans="1:5">
      <c r="A27" s="10">
        <v>44261</v>
      </c>
      <c r="B27" s="11" t="s">
        <v>21</v>
      </c>
      <c r="C27" s="11" t="s">
        <v>40</v>
      </c>
      <c r="D27" s="11" t="s">
        <v>41</v>
      </c>
      <c r="E27" s="14">
        <v>37179.199999999997</v>
      </c>
    </row>
    <row r="28" spans="1:5">
      <c r="A28" s="10">
        <v>44263</v>
      </c>
      <c r="B28" s="11" t="s">
        <v>36</v>
      </c>
      <c r="C28" s="11">
        <v>102311562</v>
      </c>
      <c r="D28" s="11" t="s">
        <v>16</v>
      </c>
      <c r="E28" s="14">
        <v>15800</v>
      </c>
    </row>
    <row r="29" spans="1:5">
      <c r="A29" s="10">
        <v>44263</v>
      </c>
      <c r="B29" s="11" t="s">
        <v>42</v>
      </c>
      <c r="C29" s="11">
        <v>3100133655</v>
      </c>
      <c r="D29" s="11" t="s">
        <v>43</v>
      </c>
      <c r="E29" s="14">
        <v>300</v>
      </c>
    </row>
    <row r="30" spans="1:5">
      <c r="A30" s="10">
        <v>44265</v>
      </c>
      <c r="B30" s="11" t="s">
        <v>38</v>
      </c>
      <c r="C30" s="11" t="s">
        <v>13</v>
      </c>
      <c r="D30" s="11" t="s">
        <v>23</v>
      </c>
      <c r="E30" s="14">
        <v>350</v>
      </c>
    </row>
    <row r="31" spans="1:5">
      <c r="A31" s="10">
        <v>44266</v>
      </c>
      <c r="B31" s="11" t="s">
        <v>28</v>
      </c>
      <c r="C31" s="11">
        <v>130385785</v>
      </c>
      <c r="D31" s="11" t="s">
        <v>44</v>
      </c>
      <c r="E31" s="14">
        <v>31355</v>
      </c>
    </row>
    <row r="32" spans="1:5">
      <c r="A32" s="10">
        <v>44267</v>
      </c>
      <c r="B32" s="11" t="s">
        <v>28</v>
      </c>
      <c r="C32" s="11">
        <v>130385785</v>
      </c>
      <c r="D32" s="11" t="s">
        <v>16</v>
      </c>
      <c r="E32" s="14">
        <v>375</v>
      </c>
    </row>
    <row r="33" spans="1:5">
      <c r="A33" s="10">
        <v>44267</v>
      </c>
      <c r="B33" s="11" t="s">
        <v>32</v>
      </c>
      <c r="C33" s="11" t="s">
        <v>33</v>
      </c>
      <c r="D33" s="11" t="s">
        <v>23</v>
      </c>
      <c r="E33" s="14">
        <v>32060</v>
      </c>
    </row>
    <row r="34" spans="1:5">
      <c r="A34" s="13"/>
      <c r="B34" s="13"/>
      <c r="C34" s="13"/>
      <c r="D34" s="5"/>
      <c r="E34" s="20">
        <f>SUM(E11:E33)</f>
        <v>517113.75000000006</v>
      </c>
    </row>
    <row r="35" spans="1:5">
      <c r="A35" s="2"/>
      <c r="B35" s="2"/>
      <c r="C35" s="2"/>
      <c r="D35" s="3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</sheetData>
  <mergeCells count="7">
    <mergeCell ref="A8:E8"/>
    <mergeCell ref="A9:E9"/>
    <mergeCell ref="A1:E1"/>
    <mergeCell ref="A2:E2"/>
    <mergeCell ref="A3:E3"/>
    <mergeCell ref="A4:E4"/>
    <mergeCell ref="A5:E5"/>
  </mergeCells>
  <printOptions horizontalCentered="1"/>
  <pageMargins left="0" right="0" top="0" bottom="0" header="0" footer="0"/>
  <pageSetup fitToWidth="12" fitToHeight="1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D24" sqref="D24"/>
    </sheetView>
  </sheetViews>
  <sheetFormatPr baseColWidth="10" defaultRowHeight="15"/>
  <cols>
    <col min="1" max="1" width="10.7109375" customWidth="1"/>
    <col min="2" max="2" width="33.42578125" customWidth="1"/>
    <col min="3" max="3" width="18.5703125" customWidth="1"/>
    <col min="4" max="4" width="40.5703125" customWidth="1"/>
    <col min="5" max="5" width="17.28515625" customWidth="1"/>
  </cols>
  <sheetData>
    <row r="1" spans="1:5">
      <c r="A1" s="24" t="s">
        <v>0</v>
      </c>
      <c r="B1" s="24"/>
      <c r="C1" s="24"/>
      <c r="D1" s="24"/>
      <c r="E1" s="24"/>
    </row>
    <row r="2" spans="1:5">
      <c r="A2" s="25" t="s">
        <v>1</v>
      </c>
      <c r="B2" s="25"/>
      <c r="C2" s="25"/>
      <c r="D2" s="25"/>
      <c r="E2" s="25"/>
    </row>
    <row r="3" spans="1:5">
      <c r="A3" s="25" t="s">
        <v>9</v>
      </c>
      <c r="B3" s="25"/>
      <c r="C3" s="25"/>
      <c r="D3" s="25"/>
      <c r="E3" s="25"/>
    </row>
    <row r="4" spans="1:5">
      <c r="A4" s="25" t="s">
        <v>2</v>
      </c>
      <c r="B4" s="25"/>
      <c r="C4" s="25"/>
      <c r="D4" s="25"/>
      <c r="E4" s="25"/>
    </row>
    <row r="5" spans="1:5">
      <c r="A5" s="24" t="s">
        <v>10</v>
      </c>
      <c r="B5" s="25"/>
      <c r="C5" s="25"/>
      <c r="D5" s="25"/>
      <c r="E5" s="25"/>
    </row>
    <row r="6" spans="1:5">
      <c r="A6" s="6"/>
      <c r="B6" s="7"/>
      <c r="C6" s="7"/>
      <c r="D6" s="7"/>
      <c r="E6" s="7"/>
    </row>
    <row r="7" spans="1:5">
      <c r="A7" s="6"/>
      <c r="B7" s="7"/>
      <c r="C7" s="7"/>
      <c r="D7" s="7"/>
      <c r="E7" s="7"/>
    </row>
    <row r="8" spans="1:5">
      <c r="A8" s="23" t="s">
        <v>11</v>
      </c>
      <c r="B8" s="23"/>
      <c r="C8" s="23"/>
      <c r="D8" s="23"/>
      <c r="E8" s="23"/>
    </row>
    <row r="9" spans="1:5">
      <c r="A9" s="23" t="s">
        <v>91</v>
      </c>
      <c r="B9" s="23"/>
      <c r="C9" s="23"/>
      <c r="D9" s="23"/>
      <c r="E9" s="23"/>
    </row>
    <row r="10" spans="1: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10">
        <v>44267</v>
      </c>
      <c r="B11" s="11" t="s">
        <v>20</v>
      </c>
      <c r="C11" s="11">
        <v>102311562</v>
      </c>
      <c r="D11" s="11" t="s">
        <v>16</v>
      </c>
      <c r="E11" s="15">
        <v>2948.87</v>
      </c>
    </row>
    <row r="12" spans="1:5">
      <c r="A12" s="10">
        <v>44270</v>
      </c>
      <c r="B12" s="11" t="s">
        <v>45</v>
      </c>
      <c r="C12" s="11">
        <v>130921512</v>
      </c>
      <c r="D12" s="11" t="s">
        <v>46</v>
      </c>
      <c r="E12" s="15">
        <v>2000</v>
      </c>
    </row>
    <row r="13" spans="1:5">
      <c r="A13" s="10">
        <v>44270</v>
      </c>
      <c r="B13" s="11" t="s">
        <v>47</v>
      </c>
      <c r="C13" s="11" t="s">
        <v>13</v>
      </c>
      <c r="D13" s="11" t="s">
        <v>16</v>
      </c>
      <c r="E13" s="15">
        <v>600</v>
      </c>
    </row>
    <row r="14" spans="1:5">
      <c r="A14" s="10">
        <v>44270</v>
      </c>
      <c r="B14" s="11" t="s">
        <v>20</v>
      </c>
      <c r="C14" s="11">
        <v>102311562</v>
      </c>
      <c r="D14" s="11" t="s">
        <v>16</v>
      </c>
      <c r="E14" s="15">
        <v>31100</v>
      </c>
    </row>
    <row r="15" spans="1:5">
      <c r="A15" s="10">
        <v>44271</v>
      </c>
      <c r="B15" s="11" t="s">
        <v>14</v>
      </c>
      <c r="C15" s="11">
        <v>130619646</v>
      </c>
      <c r="D15" s="11" t="s">
        <v>69</v>
      </c>
      <c r="E15" s="15">
        <v>2055</v>
      </c>
    </row>
    <row r="16" spans="1:5">
      <c r="A16" s="10">
        <v>44271</v>
      </c>
      <c r="B16" s="11" t="s">
        <v>47</v>
      </c>
      <c r="C16" s="11" t="s">
        <v>13</v>
      </c>
      <c r="D16" s="11" t="s">
        <v>70</v>
      </c>
      <c r="E16" s="12">
        <v>1275</v>
      </c>
    </row>
    <row r="17" spans="1:5">
      <c r="A17" s="10">
        <v>44271</v>
      </c>
      <c r="B17" s="11" t="s">
        <v>71</v>
      </c>
      <c r="C17" s="11">
        <v>130151407</v>
      </c>
      <c r="D17" s="11" t="s">
        <v>72</v>
      </c>
      <c r="E17" s="12">
        <v>9650</v>
      </c>
    </row>
    <row r="18" spans="1:5">
      <c r="A18" s="10">
        <v>44271</v>
      </c>
      <c r="B18" s="11" t="s">
        <v>28</v>
      </c>
      <c r="C18" s="11">
        <v>130385785</v>
      </c>
      <c r="D18" s="11" t="s">
        <v>16</v>
      </c>
      <c r="E18" s="12">
        <v>18650</v>
      </c>
    </row>
    <row r="19" spans="1:5">
      <c r="A19" s="10">
        <v>44271</v>
      </c>
      <c r="B19" s="11" t="s">
        <v>20</v>
      </c>
      <c r="C19" s="11">
        <v>102311562</v>
      </c>
      <c r="D19" s="11" t="s">
        <v>70</v>
      </c>
      <c r="E19" s="12">
        <v>975</v>
      </c>
    </row>
    <row r="20" spans="1:5">
      <c r="A20" s="10">
        <v>44271</v>
      </c>
      <c r="B20" s="11" t="s">
        <v>20</v>
      </c>
      <c r="C20" s="11">
        <v>102311562</v>
      </c>
      <c r="D20" s="11" t="s">
        <v>16</v>
      </c>
      <c r="E20" s="12">
        <v>2400</v>
      </c>
    </row>
    <row r="21" spans="1:5">
      <c r="A21" s="10">
        <v>44271</v>
      </c>
      <c r="B21" s="11" t="s">
        <v>20</v>
      </c>
      <c r="C21" s="11">
        <v>102311562</v>
      </c>
      <c r="D21" s="11" t="s">
        <v>16</v>
      </c>
      <c r="E21" s="12">
        <v>10170</v>
      </c>
    </row>
    <row r="22" spans="1:5">
      <c r="A22" s="10">
        <v>44271</v>
      </c>
      <c r="B22" s="11" t="s">
        <v>20</v>
      </c>
      <c r="C22" s="11">
        <v>102311562</v>
      </c>
      <c r="D22" s="11" t="s">
        <v>16</v>
      </c>
      <c r="E22" s="12">
        <v>2650</v>
      </c>
    </row>
    <row r="23" spans="1:5">
      <c r="A23" s="10">
        <v>44271</v>
      </c>
      <c r="B23" s="11" t="s">
        <v>20</v>
      </c>
      <c r="C23" s="11">
        <v>102311562</v>
      </c>
      <c r="D23" s="11" t="s">
        <v>16</v>
      </c>
      <c r="E23" s="12">
        <v>3190</v>
      </c>
    </row>
    <row r="24" spans="1:5">
      <c r="A24" s="10">
        <v>44272</v>
      </c>
      <c r="B24" s="11" t="s">
        <v>73</v>
      </c>
      <c r="C24" s="11">
        <v>131335039</v>
      </c>
      <c r="D24" s="11" t="s">
        <v>74</v>
      </c>
      <c r="E24" s="12">
        <v>12698.46</v>
      </c>
    </row>
    <row r="25" spans="1:5">
      <c r="A25" s="10">
        <v>44273</v>
      </c>
      <c r="B25" s="11" t="s">
        <v>47</v>
      </c>
      <c r="C25" s="11" t="s">
        <v>55</v>
      </c>
      <c r="D25" s="11" t="s">
        <v>70</v>
      </c>
      <c r="E25" s="12">
        <v>805</v>
      </c>
    </row>
    <row r="26" spans="1:5">
      <c r="A26" s="10">
        <v>44273</v>
      </c>
      <c r="B26" s="11" t="s">
        <v>14</v>
      </c>
      <c r="C26" s="11">
        <v>130619646</v>
      </c>
      <c r="D26" s="11" t="s">
        <v>69</v>
      </c>
      <c r="E26" s="12">
        <v>370</v>
      </c>
    </row>
    <row r="27" spans="1:5">
      <c r="A27" s="10">
        <v>44274</v>
      </c>
      <c r="B27" s="11" t="s">
        <v>47</v>
      </c>
      <c r="C27" s="11" t="s">
        <v>55</v>
      </c>
      <c r="D27" s="11" t="s">
        <v>70</v>
      </c>
      <c r="E27" s="12">
        <v>1140</v>
      </c>
    </row>
    <row r="28" spans="1:5">
      <c r="A28" s="10">
        <v>44274</v>
      </c>
      <c r="B28" s="11" t="s">
        <v>45</v>
      </c>
      <c r="C28" s="11">
        <v>130921512</v>
      </c>
      <c r="D28" s="11" t="s">
        <v>46</v>
      </c>
      <c r="E28" s="12">
        <v>950</v>
      </c>
    </row>
    <row r="29" spans="1:5">
      <c r="A29" s="10">
        <v>44274</v>
      </c>
      <c r="B29" s="11" t="s">
        <v>45</v>
      </c>
      <c r="C29" s="11">
        <v>130921512</v>
      </c>
      <c r="D29" s="11" t="s">
        <v>46</v>
      </c>
      <c r="E29" s="12">
        <v>1560</v>
      </c>
    </row>
    <row r="30" spans="1:5">
      <c r="A30" s="10">
        <v>44274</v>
      </c>
      <c r="B30" s="11" t="s">
        <v>45</v>
      </c>
      <c r="C30" s="11">
        <v>130921512</v>
      </c>
      <c r="D30" s="11" t="s">
        <v>46</v>
      </c>
      <c r="E30" s="12">
        <v>1000</v>
      </c>
    </row>
    <row r="31" spans="1:5">
      <c r="A31" s="10">
        <v>44274</v>
      </c>
      <c r="B31" s="11" t="s">
        <v>14</v>
      </c>
      <c r="C31" s="11">
        <v>130619646</v>
      </c>
      <c r="D31" s="11" t="s">
        <v>69</v>
      </c>
      <c r="E31" s="12">
        <v>370</v>
      </c>
    </row>
    <row r="32" spans="1:5" ht="0.75" customHeight="1">
      <c r="A32" s="11"/>
      <c r="B32" s="11"/>
      <c r="C32" s="11"/>
      <c r="D32" s="11"/>
      <c r="E32" s="12"/>
    </row>
    <row r="33" spans="1:5" ht="0.75" hidden="1" customHeight="1">
      <c r="A33" s="11"/>
      <c r="B33" s="11"/>
      <c r="C33" s="11"/>
      <c r="D33" s="11"/>
      <c r="E33" s="12"/>
    </row>
    <row r="34" spans="1:5">
      <c r="A34" s="10">
        <v>44277</v>
      </c>
      <c r="B34" s="11" t="s">
        <v>75</v>
      </c>
      <c r="C34" s="11" t="s">
        <v>55</v>
      </c>
      <c r="D34" s="11" t="s">
        <v>37</v>
      </c>
      <c r="E34" s="12">
        <v>300</v>
      </c>
    </row>
    <row r="35" spans="1:5">
      <c r="A35" s="10">
        <v>44277</v>
      </c>
      <c r="B35" s="11" t="s">
        <v>76</v>
      </c>
      <c r="C35" s="11">
        <v>130385785</v>
      </c>
      <c r="D35" s="11" t="s">
        <v>16</v>
      </c>
      <c r="E35" s="12">
        <v>36199.99</v>
      </c>
    </row>
    <row r="36" spans="1:5">
      <c r="A36" s="13"/>
      <c r="B36" s="11"/>
      <c r="C36" s="13"/>
      <c r="D36" s="5"/>
      <c r="E36" s="16">
        <f>SUM(E11:E35)</f>
        <v>143057.31999999998</v>
      </c>
    </row>
    <row r="37" spans="1:5">
      <c r="B37" s="13"/>
    </row>
  </sheetData>
  <mergeCells count="7">
    <mergeCell ref="A9:E9"/>
    <mergeCell ref="A1:E1"/>
    <mergeCell ref="A2:E2"/>
    <mergeCell ref="A3:E3"/>
    <mergeCell ref="A4:E4"/>
    <mergeCell ref="A5:E5"/>
    <mergeCell ref="A8:E8"/>
  </mergeCells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opLeftCell="A4" workbookViewId="0">
      <selection activeCell="D32" sqref="D32"/>
    </sheetView>
  </sheetViews>
  <sheetFormatPr baseColWidth="10" defaultRowHeight="15"/>
  <cols>
    <col min="2" max="2" width="31.85546875" customWidth="1"/>
    <col min="3" max="3" width="15.140625" customWidth="1"/>
    <col min="4" max="4" width="49.7109375" customWidth="1"/>
    <col min="5" max="5" width="14" customWidth="1"/>
  </cols>
  <sheetData>
    <row r="1" spans="1:5">
      <c r="A1" s="24" t="s">
        <v>0</v>
      </c>
      <c r="B1" s="24"/>
      <c r="C1" s="24"/>
      <c r="D1" s="24"/>
      <c r="E1" s="24"/>
    </row>
    <row r="2" spans="1:5">
      <c r="A2" s="25" t="s">
        <v>1</v>
      </c>
      <c r="B2" s="25"/>
      <c r="C2" s="25"/>
      <c r="D2" s="25"/>
      <c r="E2" s="25"/>
    </row>
    <row r="3" spans="1:5">
      <c r="A3" s="25" t="s">
        <v>9</v>
      </c>
      <c r="B3" s="25"/>
      <c r="C3" s="25"/>
      <c r="D3" s="25"/>
      <c r="E3" s="25"/>
    </row>
    <row r="4" spans="1:5">
      <c r="A4" s="25" t="s">
        <v>2</v>
      </c>
      <c r="B4" s="25"/>
      <c r="C4" s="25"/>
      <c r="D4" s="25"/>
      <c r="E4" s="25"/>
    </row>
    <row r="5" spans="1:5">
      <c r="A5" s="24" t="s">
        <v>10</v>
      </c>
      <c r="B5" s="25"/>
      <c r="C5" s="25"/>
      <c r="D5" s="25"/>
      <c r="E5" s="25"/>
    </row>
    <row r="6" spans="1:5">
      <c r="A6" s="6"/>
      <c r="B6" s="7"/>
      <c r="C6" s="7"/>
      <c r="D6" s="7"/>
      <c r="E6" s="7"/>
    </row>
    <row r="7" spans="1:5">
      <c r="A7" s="6"/>
      <c r="B7" s="7"/>
      <c r="C7" s="7"/>
      <c r="D7" s="7"/>
      <c r="E7" s="7"/>
    </row>
    <row r="8" spans="1:5">
      <c r="A8" s="23" t="s">
        <v>11</v>
      </c>
      <c r="B8" s="23"/>
      <c r="C8" s="23"/>
      <c r="D8" s="23"/>
      <c r="E8" s="23"/>
    </row>
    <row r="9" spans="1:5">
      <c r="A9" s="23" t="s">
        <v>91</v>
      </c>
      <c r="B9" s="23"/>
      <c r="C9" s="23"/>
      <c r="D9" s="23"/>
      <c r="E9" s="23"/>
    </row>
    <row r="10" spans="1: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10">
        <v>44277</v>
      </c>
      <c r="B11" s="11" t="s">
        <v>77</v>
      </c>
      <c r="C11" s="11">
        <v>131805922</v>
      </c>
      <c r="D11" s="11" t="s">
        <v>18</v>
      </c>
      <c r="E11" s="12">
        <v>5687.01</v>
      </c>
    </row>
    <row r="12" spans="1:5">
      <c r="A12" s="10">
        <v>44277</v>
      </c>
      <c r="B12" s="11" t="s">
        <v>78</v>
      </c>
      <c r="C12" s="11">
        <v>102311562</v>
      </c>
      <c r="D12" s="11" t="s">
        <v>16</v>
      </c>
      <c r="E12" s="12">
        <v>7900</v>
      </c>
    </row>
    <row r="13" spans="1:5">
      <c r="A13" s="10">
        <v>44278</v>
      </c>
      <c r="B13" s="11" t="s">
        <v>78</v>
      </c>
      <c r="C13" s="11">
        <v>102311562</v>
      </c>
      <c r="D13" s="11" t="s">
        <v>16</v>
      </c>
      <c r="E13" s="12">
        <v>2800</v>
      </c>
    </row>
    <row r="14" spans="1:5">
      <c r="A14" s="10">
        <v>44278</v>
      </c>
      <c r="B14" s="11" t="s">
        <v>78</v>
      </c>
      <c r="C14" s="11">
        <v>102311562</v>
      </c>
      <c r="D14" s="11" t="s">
        <v>16</v>
      </c>
      <c r="E14" s="12">
        <v>15505</v>
      </c>
    </row>
    <row r="15" spans="1:5">
      <c r="A15" s="10">
        <v>44279</v>
      </c>
      <c r="B15" s="11" t="s">
        <v>78</v>
      </c>
      <c r="C15" s="11">
        <v>102311562</v>
      </c>
      <c r="D15" s="11" t="s">
        <v>16</v>
      </c>
      <c r="E15" s="12">
        <v>17975</v>
      </c>
    </row>
    <row r="16" spans="1:5">
      <c r="A16" s="10">
        <v>44279</v>
      </c>
      <c r="B16" s="11" t="s">
        <v>79</v>
      </c>
      <c r="C16" s="11">
        <v>130921512</v>
      </c>
      <c r="D16" s="11" t="s">
        <v>46</v>
      </c>
      <c r="E16" s="12">
        <v>550</v>
      </c>
    </row>
    <row r="17" spans="1:5">
      <c r="A17" s="10">
        <v>44279</v>
      </c>
      <c r="B17" s="11" t="s">
        <v>28</v>
      </c>
      <c r="C17" s="11">
        <v>130385785</v>
      </c>
      <c r="D17" s="11" t="s">
        <v>68</v>
      </c>
      <c r="E17" s="12">
        <v>1860</v>
      </c>
    </row>
    <row r="18" spans="1:5">
      <c r="A18" s="10">
        <v>44279</v>
      </c>
      <c r="B18" s="11" t="s">
        <v>28</v>
      </c>
      <c r="C18" s="11">
        <v>130385785</v>
      </c>
      <c r="D18" s="11" t="s">
        <v>16</v>
      </c>
      <c r="E18" s="12">
        <v>36000</v>
      </c>
    </row>
    <row r="19" spans="1:5">
      <c r="A19" s="10">
        <v>44280</v>
      </c>
      <c r="B19" s="11" t="s">
        <v>78</v>
      </c>
      <c r="C19" s="11">
        <v>102311562</v>
      </c>
      <c r="D19" s="11" t="s">
        <v>16</v>
      </c>
      <c r="E19" s="12">
        <v>3950</v>
      </c>
    </row>
    <row r="20" spans="1:5">
      <c r="A20" s="10">
        <v>44280</v>
      </c>
      <c r="B20" s="11" t="s">
        <v>78</v>
      </c>
      <c r="C20" s="11">
        <v>102311562</v>
      </c>
      <c r="D20" s="11" t="s">
        <v>16</v>
      </c>
      <c r="E20" s="12">
        <v>8050</v>
      </c>
    </row>
    <row r="21" spans="1:5">
      <c r="A21" s="10">
        <v>44281</v>
      </c>
      <c r="B21" s="11" t="s">
        <v>79</v>
      </c>
      <c r="C21" s="11">
        <v>130921512</v>
      </c>
      <c r="D21" s="11" t="s">
        <v>46</v>
      </c>
      <c r="E21" s="12">
        <v>2703.3</v>
      </c>
    </row>
    <row r="22" spans="1:5">
      <c r="A22" s="10">
        <v>44281</v>
      </c>
      <c r="B22" s="11" t="s">
        <v>79</v>
      </c>
      <c r="C22" s="11">
        <v>130921512</v>
      </c>
      <c r="D22" s="11" t="s">
        <v>46</v>
      </c>
      <c r="E22" s="12">
        <v>2240</v>
      </c>
    </row>
    <row r="23" spans="1:5">
      <c r="A23" s="10">
        <v>44284</v>
      </c>
      <c r="B23" s="11" t="s">
        <v>80</v>
      </c>
      <c r="C23" s="11" t="s">
        <v>55</v>
      </c>
      <c r="D23" s="11" t="s">
        <v>66</v>
      </c>
      <c r="E23" s="12">
        <v>560</v>
      </c>
    </row>
    <row r="24" spans="1:5">
      <c r="A24" s="10">
        <v>44284</v>
      </c>
      <c r="B24" s="11" t="s">
        <v>78</v>
      </c>
      <c r="C24" s="11">
        <v>102311562</v>
      </c>
      <c r="D24" s="11" t="s">
        <v>66</v>
      </c>
      <c r="E24" s="12">
        <v>4600</v>
      </c>
    </row>
    <row r="25" spans="1:5">
      <c r="A25" s="10">
        <v>44284</v>
      </c>
      <c r="B25" s="11" t="s">
        <v>81</v>
      </c>
      <c r="C25" s="11" t="s">
        <v>57</v>
      </c>
      <c r="D25" s="11" t="s">
        <v>82</v>
      </c>
      <c r="E25" s="12">
        <v>24010</v>
      </c>
    </row>
    <row r="26" spans="1:5">
      <c r="A26" s="10">
        <v>44284</v>
      </c>
      <c r="B26" s="11" t="s">
        <v>83</v>
      </c>
      <c r="C26" s="11" t="s">
        <v>33</v>
      </c>
      <c r="D26" s="11" t="s">
        <v>18</v>
      </c>
      <c r="E26" s="12">
        <v>303850</v>
      </c>
    </row>
    <row r="27" spans="1:5">
      <c r="A27" s="10">
        <v>44284</v>
      </c>
      <c r="B27" s="11" t="s">
        <v>83</v>
      </c>
      <c r="C27" s="11" t="s">
        <v>33</v>
      </c>
      <c r="D27" s="11" t="s">
        <v>18</v>
      </c>
      <c r="E27" s="12">
        <v>4130</v>
      </c>
    </row>
    <row r="28" spans="1:5">
      <c r="A28" s="10">
        <v>44285</v>
      </c>
      <c r="B28" s="11" t="s">
        <v>84</v>
      </c>
      <c r="C28" s="11">
        <v>5400288311</v>
      </c>
      <c r="D28" s="11" t="s">
        <v>85</v>
      </c>
      <c r="E28" s="12">
        <v>1100</v>
      </c>
    </row>
    <row r="29" spans="1:5">
      <c r="A29" s="10">
        <v>44285</v>
      </c>
      <c r="B29" s="11" t="s">
        <v>86</v>
      </c>
      <c r="C29" s="11">
        <v>130382603</v>
      </c>
      <c r="D29" s="11" t="s">
        <v>87</v>
      </c>
      <c r="E29" s="12">
        <v>12285</v>
      </c>
    </row>
    <row r="30" spans="1:5">
      <c r="A30" s="11"/>
      <c r="B30" s="11"/>
      <c r="C30" s="11"/>
      <c r="D30" s="11"/>
      <c r="E30" s="12"/>
    </row>
    <row r="31" spans="1:5">
      <c r="A31" s="11"/>
      <c r="B31" s="11"/>
      <c r="C31" s="11"/>
      <c r="D31" s="11"/>
      <c r="E31" s="12"/>
    </row>
    <row r="32" spans="1:5">
      <c r="A32" s="11"/>
      <c r="B32" s="11"/>
      <c r="C32" s="11"/>
      <c r="D32" s="11"/>
      <c r="E32" s="12"/>
    </row>
    <row r="33" spans="1:5">
      <c r="A33" s="11"/>
      <c r="B33" s="11"/>
      <c r="C33" s="11"/>
      <c r="D33" s="11"/>
      <c r="E33" s="12"/>
    </row>
    <row r="34" spans="1:5">
      <c r="A34" s="13"/>
      <c r="B34" s="13"/>
      <c r="C34" s="13"/>
      <c r="D34" s="5" t="s">
        <v>8</v>
      </c>
      <c r="E34" s="16">
        <f>SUM(E11:E29)</f>
        <v>455755.31</v>
      </c>
    </row>
  </sheetData>
  <mergeCells count="7">
    <mergeCell ref="A9:E9"/>
    <mergeCell ref="A1:E1"/>
    <mergeCell ref="A2:E2"/>
    <mergeCell ref="A3:E3"/>
    <mergeCell ref="A4:E4"/>
    <mergeCell ref="A5:E5"/>
    <mergeCell ref="A8:E8"/>
  </mergeCells>
  <pageMargins left="0.7" right="0.7" top="0.75" bottom="0.75" header="0.3" footer="0.3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A9" sqref="A9:E9"/>
    </sheetView>
  </sheetViews>
  <sheetFormatPr baseColWidth="10" defaultRowHeight="15"/>
  <cols>
    <col min="2" max="2" width="36" customWidth="1"/>
    <col min="3" max="3" width="14.5703125" customWidth="1"/>
    <col min="4" max="4" width="44.28515625" customWidth="1"/>
    <col min="5" max="5" width="15.7109375" customWidth="1"/>
  </cols>
  <sheetData>
    <row r="1" spans="1:5">
      <c r="A1" s="24" t="s">
        <v>0</v>
      </c>
      <c r="B1" s="24"/>
      <c r="C1" s="24"/>
      <c r="D1" s="24"/>
      <c r="E1" s="24"/>
    </row>
    <row r="2" spans="1:5">
      <c r="A2" s="25" t="s">
        <v>1</v>
      </c>
      <c r="B2" s="25"/>
      <c r="C2" s="25"/>
      <c r="D2" s="25"/>
      <c r="E2" s="25"/>
    </row>
    <row r="3" spans="1:5">
      <c r="A3" s="25" t="s">
        <v>9</v>
      </c>
      <c r="B3" s="25"/>
      <c r="C3" s="25"/>
      <c r="D3" s="25"/>
      <c r="E3" s="25"/>
    </row>
    <row r="4" spans="1:5">
      <c r="A4" s="25" t="s">
        <v>2</v>
      </c>
      <c r="B4" s="25"/>
      <c r="C4" s="25"/>
      <c r="D4" s="25"/>
      <c r="E4" s="25"/>
    </row>
    <row r="5" spans="1:5">
      <c r="A5" s="24" t="s">
        <v>10</v>
      </c>
      <c r="B5" s="25"/>
      <c r="C5" s="25"/>
      <c r="D5" s="25"/>
      <c r="E5" s="25"/>
    </row>
    <row r="6" spans="1:5">
      <c r="A6" s="6"/>
      <c r="B6" s="7"/>
      <c r="C6" s="7"/>
      <c r="D6" s="7"/>
      <c r="E6" s="7"/>
    </row>
    <row r="7" spans="1:5">
      <c r="A7" s="6"/>
      <c r="B7" s="7"/>
      <c r="C7" s="7"/>
      <c r="D7" s="7"/>
      <c r="E7" s="7"/>
    </row>
    <row r="8" spans="1:5">
      <c r="A8" s="23" t="s">
        <v>11</v>
      </c>
      <c r="B8" s="23"/>
      <c r="C8" s="23"/>
      <c r="D8" s="23"/>
      <c r="E8" s="23"/>
    </row>
    <row r="9" spans="1:5">
      <c r="A9" s="23" t="s">
        <v>89</v>
      </c>
      <c r="B9" s="23"/>
      <c r="C9" s="23"/>
      <c r="D9" s="23"/>
      <c r="E9" s="23"/>
    </row>
    <row r="10" spans="1: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10">
        <v>44198</v>
      </c>
      <c r="B11" s="11" t="s">
        <v>48</v>
      </c>
      <c r="C11" s="11">
        <v>3100133655</v>
      </c>
      <c r="D11" s="11" t="s">
        <v>18</v>
      </c>
      <c r="E11" s="12">
        <v>650</v>
      </c>
    </row>
    <row r="12" spans="1:5">
      <c r="A12" s="10">
        <v>44202</v>
      </c>
      <c r="B12" s="11" t="s">
        <v>21</v>
      </c>
      <c r="C12" s="11">
        <v>102004625</v>
      </c>
      <c r="D12" s="11" t="s">
        <v>18</v>
      </c>
      <c r="E12" s="12"/>
    </row>
    <row r="13" spans="1:5">
      <c r="A13" s="10">
        <v>44203</v>
      </c>
      <c r="B13" s="11" t="s">
        <v>21</v>
      </c>
      <c r="C13" s="11">
        <v>102004625</v>
      </c>
      <c r="D13" s="11" t="s">
        <v>49</v>
      </c>
      <c r="E13" s="12">
        <v>25000</v>
      </c>
    </row>
    <row r="14" spans="1:5">
      <c r="A14" s="10">
        <v>44204</v>
      </c>
      <c r="B14" s="11" t="s">
        <v>32</v>
      </c>
      <c r="C14" s="11">
        <v>101517522</v>
      </c>
      <c r="D14" s="11" t="s">
        <v>18</v>
      </c>
      <c r="E14" s="12">
        <v>8098</v>
      </c>
    </row>
    <row r="15" spans="1:5">
      <c r="A15" s="10">
        <v>44204</v>
      </c>
      <c r="B15" s="11" t="s">
        <v>20</v>
      </c>
      <c r="C15" s="11">
        <v>102311562</v>
      </c>
      <c r="D15" s="11" t="s">
        <v>50</v>
      </c>
      <c r="E15" s="12">
        <v>160</v>
      </c>
    </row>
    <row r="16" spans="1:5">
      <c r="A16" s="10">
        <v>44204</v>
      </c>
      <c r="B16" s="11" t="s">
        <v>20</v>
      </c>
      <c r="C16" s="11">
        <v>102311562</v>
      </c>
      <c r="D16" s="11" t="s">
        <v>51</v>
      </c>
      <c r="E16" s="12">
        <v>67040</v>
      </c>
    </row>
    <row r="17" spans="1:5">
      <c r="A17" s="10">
        <v>44204</v>
      </c>
      <c r="B17" s="11" t="s">
        <v>20</v>
      </c>
      <c r="C17" s="11">
        <v>102311562</v>
      </c>
      <c r="D17" s="11" t="s">
        <v>16</v>
      </c>
      <c r="E17" s="12">
        <v>16280</v>
      </c>
    </row>
    <row r="18" spans="1:5">
      <c r="A18" s="10">
        <v>44204</v>
      </c>
      <c r="B18" s="11" t="s">
        <v>20</v>
      </c>
      <c r="C18" s="11">
        <v>102311562</v>
      </c>
      <c r="D18" s="11" t="s">
        <v>16</v>
      </c>
      <c r="E18" s="12">
        <v>5200</v>
      </c>
    </row>
    <row r="19" spans="1:5">
      <c r="A19" s="10">
        <v>44207</v>
      </c>
      <c r="B19" s="11" t="s">
        <v>59</v>
      </c>
      <c r="C19" s="11">
        <v>5400136525</v>
      </c>
      <c r="D19" s="11" t="s">
        <v>60</v>
      </c>
      <c r="E19" s="12">
        <v>12500</v>
      </c>
    </row>
    <row r="20" spans="1:5">
      <c r="A20" s="10">
        <v>44210</v>
      </c>
      <c r="B20" s="11" t="s">
        <v>52</v>
      </c>
      <c r="C20" s="11" t="s">
        <v>53</v>
      </c>
      <c r="D20" s="11" t="s">
        <v>54</v>
      </c>
      <c r="E20" s="12">
        <v>770</v>
      </c>
    </row>
    <row r="21" spans="1:5">
      <c r="A21" s="10">
        <v>44210</v>
      </c>
      <c r="B21" s="11" t="s">
        <v>47</v>
      </c>
      <c r="C21" s="11" t="s">
        <v>55</v>
      </c>
      <c r="D21" s="11" t="s">
        <v>51</v>
      </c>
      <c r="E21" s="12">
        <v>12000</v>
      </c>
    </row>
    <row r="22" spans="1:5">
      <c r="A22" s="10">
        <v>44210</v>
      </c>
      <c r="B22" s="11" t="s">
        <v>56</v>
      </c>
      <c r="C22" s="11" t="s">
        <v>57</v>
      </c>
      <c r="D22" s="11" t="s">
        <v>19</v>
      </c>
      <c r="E22" s="12">
        <v>18410</v>
      </c>
    </row>
    <row r="23" spans="1:5">
      <c r="A23" s="10">
        <v>44212</v>
      </c>
      <c r="B23" s="11" t="s">
        <v>20</v>
      </c>
      <c r="C23" s="11">
        <v>102311562</v>
      </c>
      <c r="D23" s="11" t="s">
        <v>58</v>
      </c>
      <c r="E23" s="12">
        <v>1530</v>
      </c>
    </row>
    <row r="24" spans="1:5">
      <c r="A24" s="10">
        <v>44214</v>
      </c>
      <c r="B24" s="11" t="s">
        <v>61</v>
      </c>
      <c r="C24" s="11">
        <v>130921512</v>
      </c>
      <c r="D24" s="11" t="s">
        <v>46</v>
      </c>
      <c r="E24" s="12">
        <v>1390</v>
      </c>
    </row>
    <row r="25" spans="1:5">
      <c r="A25" s="10">
        <v>44273</v>
      </c>
      <c r="B25" s="11" t="s">
        <v>20</v>
      </c>
      <c r="C25" s="11">
        <v>102311562</v>
      </c>
      <c r="D25" s="11" t="s">
        <v>16</v>
      </c>
      <c r="E25" s="12">
        <v>14125</v>
      </c>
    </row>
    <row r="26" spans="1:5">
      <c r="A26" s="10">
        <v>44215</v>
      </c>
      <c r="B26" s="11" t="s">
        <v>47</v>
      </c>
      <c r="C26" s="11" t="s">
        <v>13</v>
      </c>
      <c r="D26" s="11" t="s">
        <v>62</v>
      </c>
      <c r="E26" s="12">
        <v>5455</v>
      </c>
    </row>
    <row r="27" spans="1:5">
      <c r="A27" s="10">
        <v>44215</v>
      </c>
      <c r="B27" s="11" t="s">
        <v>47</v>
      </c>
      <c r="C27" s="11" t="s">
        <v>13</v>
      </c>
      <c r="D27" s="11" t="s">
        <v>62</v>
      </c>
      <c r="E27" s="12">
        <v>4300</v>
      </c>
    </row>
    <row r="28" spans="1:5">
      <c r="A28" s="10">
        <v>44215</v>
      </c>
      <c r="B28" s="11" t="s">
        <v>63</v>
      </c>
      <c r="C28" s="11">
        <v>130382603</v>
      </c>
      <c r="D28" s="11" t="s">
        <v>64</v>
      </c>
      <c r="E28" s="12">
        <v>4484</v>
      </c>
    </row>
    <row r="29" spans="1:5">
      <c r="A29" s="10">
        <v>44216</v>
      </c>
      <c r="B29" s="11" t="s">
        <v>48</v>
      </c>
      <c r="C29" s="11">
        <v>3100133655</v>
      </c>
      <c r="D29" s="11" t="s">
        <v>65</v>
      </c>
      <c r="E29" s="12">
        <v>2400</v>
      </c>
    </row>
    <row r="30" spans="1:5">
      <c r="A30" s="10">
        <v>44216</v>
      </c>
      <c r="B30" s="11" t="s">
        <v>47</v>
      </c>
      <c r="C30" s="11" t="s">
        <v>55</v>
      </c>
      <c r="D30" s="11" t="s">
        <v>66</v>
      </c>
      <c r="E30" s="12">
        <v>7400</v>
      </c>
    </row>
    <row r="31" spans="1:5">
      <c r="A31" s="10">
        <v>44216</v>
      </c>
      <c r="B31" s="11" t="s">
        <v>20</v>
      </c>
      <c r="C31" s="11">
        <v>102311562</v>
      </c>
      <c r="D31" s="11" t="s">
        <v>67</v>
      </c>
      <c r="E31" s="12">
        <v>2700</v>
      </c>
    </row>
    <row r="32" spans="1:5">
      <c r="A32" s="10">
        <v>44218</v>
      </c>
      <c r="B32" s="11" t="s">
        <v>21</v>
      </c>
      <c r="C32" s="11">
        <v>102004625</v>
      </c>
      <c r="D32" s="11" t="s">
        <v>65</v>
      </c>
      <c r="E32" s="12">
        <v>68381</v>
      </c>
    </row>
    <row r="33" spans="1:5">
      <c r="A33" s="10">
        <v>44219</v>
      </c>
      <c r="B33" s="11" t="s">
        <v>47</v>
      </c>
      <c r="C33" s="11" t="s">
        <v>13</v>
      </c>
      <c r="D33" s="11" t="s">
        <v>68</v>
      </c>
      <c r="E33" s="12">
        <v>1575</v>
      </c>
    </row>
    <row r="34" spans="1:5">
      <c r="A34" s="13"/>
      <c r="B34" s="13"/>
      <c r="C34" s="13"/>
      <c r="D34" s="5" t="s">
        <v>8</v>
      </c>
      <c r="E34" s="16">
        <f>SUM(E11:E33)</f>
        <v>279848</v>
      </c>
    </row>
  </sheetData>
  <mergeCells count="7">
    <mergeCell ref="A9:E9"/>
    <mergeCell ref="A1:E1"/>
    <mergeCell ref="A2:E2"/>
    <mergeCell ref="A3:E3"/>
    <mergeCell ref="A4:E4"/>
    <mergeCell ref="A5:E5"/>
    <mergeCell ref="A8:E8"/>
  </mergeCells>
  <pageMargins left="0.7" right="0.7" top="0.75" bottom="0.75" header="0.3" footer="0.3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B24" sqref="B24"/>
    </sheetView>
  </sheetViews>
  <sheetFormatPr baseColWidth="10" defaultRowHeight="15"/>
  <cols>
    <col min="2" max="2" width="33.7109375" customWidth="1"/>
    <col min="3" max="3" width="21.5703125" customWidth="1"/>
    <col min="4" max="4" width="38.42578125" customWidth="1"/>
    <col min="5" max="5" width="16.28515625" customWidth="1"/>
    <col min="8" max="8" width="11.5703125" bestFit="1" customWidth="1"/>
  </cols>
  <sheetData>
    <row r="1" spans="1:5">
      <c r="A1" s="24" t="s">
        <v>0</v>
      </c>
      <c r="B1" s="24"/>
      <c r="C1" s="24"/>
      <c r="D1" s="24"/>
      <c r="E1" s="24"/>
    </row>
    <row r="2" spans="1:5">
      <c r="A2" s="25" t="s">
        <v>1</v>
      </c>
      <c r="B2" s="25"/>
      <c r="C2" s="25"/>
      <c r="D2" s="25"/>
      <c r="E2" s="25"/>
    </row>
    <row r="3" spans="1:5">
      <c r="A3" s="25" t="s">
        <v>9</v>
      </c>
      <c r="B3" s="25"/>
      <c r="C3" s="25"/>
      <c r="D3" s="25"/>
      <c r="E3" s="25"/>
    </row>
    <row r="4" spans="1:5">
      <c r="A4" s="25" t="s">
        <v>2</v>
      </c>
      <c r="B4" s="25"/>
      <c r="C4" s="25"/>
      <c r="D4" s="25"/>
      <c r="E4" s="25"/>
    </row>
    <row r="5" spans="1:5">
      <c r="A5" s="24" t="s">
        <v>10</v>
      </c>
      <c r="B5" s="25"/>
      <c r="C5" s="25"/>
      <c r="D5" s="25"/>
      <c r="E5" s="25"/>
    </row>
    <row r="6" spans="1:5">
      <c r="A6" s="6"/>
      <c r="D6" s="7"/>
      <c r="E6" s="7"/>
    </row>
    <row r="7" spans="1:5">
      <c r="A7" s="6"/>
      <c r="B7" s="7"/>
      <c r="D7" s="7"/>
      <c r="E7" s="7"/>
    </row>
    <row r="8" spans="1:5">
      <c r="A8" s="23" t="s">
        <v>11</v>
      </c>
      <c r="B8" s="23"/>
      <c r="C8" s="23"/>
      <c r="D8" s="23"/>
      <c r="E8" s="23"/>
    </row>
    <row r="9" spans="1:5">
      <c r="A9" s="23" t="s">
        <v>88</v>
      </c>
      <c r="B9" s="23"/>
      <c r="C9" s="23"/>
      <c r="D9" s="23"/>
      <c r="E9" s="23"/>
    </row>
    <row r="10" spans="1: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17">
        <v>44222</v>
      </c>
      <c r="B11" s="19" t="s">
        <v>32</v>
      </c>
      <c r="C11" s="1">
        <v>101517522</v>
      </c>
      <c r="D11" s="1" t="s">
        <v>18</v>
      </c>
      <c r="E11" s="8">
        <v>17818</v>
      </c>
    </row>
    <row r="12" spans="1:5" ht="15.75" customHeight="1">
      <c r="A12" s="17">
        <v>44222</v>
      </c>
      <c r="B12" s="18" t="s">
        <v>20</v>
      </c>
      <c r="C12" s="1">
        <v>102311562</v>
      </c>
      <c r="D12" s="1" t="s">
        <v>16</v>
      </c>
      <c r="E12" s="8">
        <v>15240</v>
      </c>
    </row>
    <row r="13" spans="1:5">
      <c r="A13" s="17">
        <v>44222</v>
      </c>
      <c r="B13" s="18" t="s">
        <v>20</v>
      </c>
      <c r="C13" s="1">
        <v>102311562</v>
      </c>
      <c r="D13" s="1" t="s">
        <v>16</v>
      </c>
      <c r="E13" s="8">
        <v>2400</v>
      </c>
    </row>
    <row r="14" spans="1:5">
      <c r="A14" s="17">
        <v>44224</v>
      </c>
      <c r="B14" s="18" t="s">
        <v>47</v>
      </c>
      <c r="C14" s="1" t="s">
        <v>55</v>
      </c>
      <c r="D14" s="1" t="s">
        <v>66</v>
      </c>
      <c r="E14" s="8">
        <v>970</v>
      </c>
    </row>
    <row r="15" spans="1:5">
      <c r="A15" s="17">
        <v>44224</v>
      </c>
      <c r="B15" s="18" t="s">
        <v>20</v>
      </c>
      <c r="C15" s="1" t="s">
        <v>55</v>
      </c>
      <c r="D15" s="1" t="s">
        <v>16</v>
      </c>
      <c r="E15" s="8">
        <v>8700</v>
      </c>
    </row>
    <row r="16" spans="1:5">
      <c r="A16" s="1"/>
      <c r="B16" s="18"/>
      <c r="C16" s="1"/>
      <c r="D16" s="1"/>
      <c r="E16" s="8"/>
    </row>
    <row r="17" spans="1:8">
      <c r="A17" s="1"/>
      <c r="B17" s="18"/>
      <c r="C17" s="1"/>
      <c r="D17" s="1"/>
      <c r="E17" s="8"/>
    </row>
    <row r="18" spans="1:8">
      <c r="A18" s="1"/>
      <c r="B18" s="18"/>
      <c r="C18" s="1"/>
      <c r="D18" s="1"/>
      <c r="E18" s="8"/>
    </row>
    <row r="19" spans="1:8">
      <c r="A19" s="1"/>
      <c r="B19" s="18"/>
      <c r="C19" s="1"/>
      <c r="D19" s="1"/>
      <c r="E19" s="8"/>
      <c r="H19" s="22"/>
    </row>
    <row r="20" spans="1:8">
      <c r="A20" s="1"/>
      <c r="B20" s="18"/>
      <c r="C20" s="1"/>
      <c r="D20" s="1"/>
      <c r="E20" s="8"/>
    </row>
    <row r="21" spans="1:8">
      <c r="A21" s="1"/>
      <c r="B21" s="18"/>
      <c r="C21" s="1"/>
      <c r="D21" s="1"/>
      <c r="E21" s="8"/>
    </row>
    <row r="22" spans="1:8">
      <c r="A22" s="1"/>
      <c r="B22" s="18"/>
      <c r="C22" s="1"/>
      <c r="D22" s="1"/>
      <c r="E22" s="8"/>
    </row>
    <row r="23" spans="1:8">
      <c r="A23" s="1"/>
      <c r="B23" s="18"/>
      <c r="C23" s="1"/>
      <c r="D23" s="1"/>
      <c r="E23" s="8"/>
    </row>
    <row r="24" spans="1:8">
      <c r="A24" s="1"/>
      <c r="B24" s="18"/>
      <c r="C24" s="1"/>
      <c r="D24" s="1"/>
      <c r="E24" s="8"/>
      <c r="H24" s="22">
        <f>SUM(E11:E15)</f>
        <v>45128</v>
      </c>
    </row>
    <row r="25" spans="1:8">
      <c r="A25" s="1"/>
      <c r="B25" s="18"/>
      <c r="C25" s="1"/>
      <c r="D25" s="1"/>
      <c r="E25" s="8"/>
    </row>
    <row r="26" spans="1:8">
      <c r="A26" s="1"/>
      <c r="B26" s="18"/>
      <c r="C26" s="1"/>
      <c r="D26" s="1"/>
      <c r="E26" s="8"/>
    </row>
    <row r="27" spans="1:8">
      <c r="A27" s="1"/>
      <c r="B27" s="18"/>
      <c r="C27" s="1"/>
      <c r="D27" s="1"/>
      <c r="E27" s="8"/>
    </row>
    <row r="28" spans="1:8">
      <c r="A28" s="1"/>
      <c r="B28" s="18"/>
      <c r="C28" s="1"/>
      <c r="D28" s="1"/>
      <c r="E28" s="8"/>
    </row>
    <row r="29" spans="1:8">
      <c r="A29" s="1"/>
      <c r="B29" s="18"/>
      <c r="C29" s="1"/>
      <c r="D29" s="1"/>
      <c r="E29" s="8"/>
    </row>
    <row r="30" spans="1:8">
      <c r="A30" s="1"/>
      <c r="B30" s="18"/>
      <c r="C30" s="1"/>
      <c r="D30" s="1"/>
      <c r="E30" s="8"/>
    </row>
    <row r="31" spans="1:8">
      <c r="A31" s="1"/>
      <c r="B31" s="18"/>
      <c r="C31" s="1"/>
      <c r="D31" s="1"/>
      <c r="E31" s="8"/>
    </row>
    <row r="32" spans="1:8">
      <c r="A32" s="1"/>
      <c r="B32" s="18"/>
      <c r="C32" s="1"/>
      <c r="D32" s="1"/>
      <c r="E32" s="8"/>
    </row>
    <row r="33" spans="1:5">
      <c r="A33" s="1"/>
      <c r="B33" s="18"/>
      <c r="C33" s="1"/>
      <c r="D33" s="1"/>
      <c r="E33" s="8"/>
    </row>
    <row r="34" spans="1:5">
      <c r="A34" s="2"/>
      <c r="B34" s="2"/>
      <c r="C34" s="2"/>
      <c r="D34" s="5" t="s">
        <v>8</v>
      </c>
      <c r="E34" s="21">
        <f>SUM(E11:E15)</f>
        <v>45128</v>
      </c>
    </row>
  </sheetData>
  <mergeCells count="7">
    <mergeCell ref="A9:E9"/>
    <mergeCell ref="A1:E1"/>
    <mergeCell ref="A2:E2"/>
    <mergeCell ref="A3:E3"/>
    <mergeCell ref="A4:E4"/>
    <mergeCell ref="A5:E5"/>
    <mergeCell ref="A8:E8"/>
  </mergeCells>
  <pageMargins left="0.7" right="0.7" top="0.75" bottom="0.75" header="0.3" footer="0.3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topLeftCell="A4" workbookViewId="0">
      <selection activeCell="E34" sqref="E34"/>
    </sheetView>
  </sheetViews>
  <sheetFormatPr baseColWidth="10" defaultRowHeight="15"/>
  <cols>
    <col min="2" max="2" width="28" customWidth="1"/>
    <col min="3" max="3" width="17.42578125" customWidth="1"/>
    <col min="4" max="4" width="42.140625" customWidth="1"/>
    <col min="5" max="5" width="15" customWidth="1"/>
  </cols>
  <sheetData>
    <row r="1" spans="1:5">
      <c r="A1" s="24" t="s">
        <v>0</v>
      </c>
      <c r="B1" s="24"/>
      <c r="C1" s="24"/>
      <c r="D1" s="24"/>
      <c r="E1" s="24"/>
    </row>
    <row r="2" spans="1:5">
      <c r="A2" s="25" t="s">
        <v>1</v>
      </c>
      <c r="B2" s="25"/>
      <c r="C2" s="25"/>
      <c r="D2" s="25"/>
      <c r="E2" s="25"/>
    </row>
    <row r="3" spans="1:5">
      <c r="A3" s="25" t="s">
        <v>9</v>
      </c>
      <c r="B3" s="25"/>
      <c r="C3" s="25"/>
      <c r="D3" s="25"/>
      <c r="E3" s="25"/>
    </row>
    <row r="4" spans="1:5">
      <c r="A4" s="25" t="s">
        <v>2</v>
      </c>
      <c r="B4" s="25"/>
      <c r="C4" s="25"/>
      <c r="D4" s="25"/>
      <c r="E4" s="25"/>
    </row>
    <row r="5" spans="1:5">
      <c r="A5" s="24" t="s">
        <v>10</v>
      </c>
      <c r="B5" s="25"/>
      <c r="C5" s="25"/>
      <c r="D5" s="25"/>
      <c r="E5" s="25"/>
    </row>
    <row r="6" spans="1:5">
      <c r="A6" s="6"/>
      <c r="B6" s="7"/>
      <c r="C6" s="7"/>
      <c r="D6" s="7"/>
      <c r="E6" s="7"/>
    </row>
    <row r="7" spans="1:5">
      <c r="A7" s="6"/>
      <c r="B7" s="7"/>
      <c r="C7" s="7"/>
      <c r="D7" s="7"/>
      <c r="E7" s="7"/>
    </row>
    <row r="8" spans="1:5">
      <c r="A8" s="23" t="s">
        <v>11</v>
      </c>
      <c r="B8" s="23"/>
      <c r="C8" s="23"/>
      <c r="D8" s="23"/>
      <c r="E8" s="23"/>
    </row>
    <row r="9" spans="1:5">
      <c r="A9" s="23" t="s">
        <v>12</v>
      </c>
      <c r="B9" s="23"/>
      <c r="C9" s="23"/>
      <c r="D9" s="23"/>
      <c r="E9" s="23"/>
    </row>
    <row r="10" spans="1: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1"/>
      <c r="B11" s="1"/>
      <c r="C11" s="1"/>
      <c r="D11" s="1"/>
      <c r="E11" s="8"/>
    </row>
    <row r="12" spans="1:5">
      <c r="A12" s="1"/>
      <c r="B12" s="1"/>
      <c r="C12" s="1"/>
      <c r="D12" s="1"/>
      <c r="E12" s="8"/>
    </row>
    <row r="13" spans="1:5">
      <c r="A13" s="1"/>
      <c r="B13" s="1"/>
      <c r="C13" s="1"/>
      <c r="D13" s="1"/>
      <c r="E13" s="8"/>
    </row>
    <row r="14" spans="1:5">
      <c r="A14" s="1"/>
      <c r="B14" s="1"/>
      <c r="C14" s="1"/>
      <c r="D14" s="1"/>
      <c r="E14" s="8"/>
    </row>
    <row r="15" spans="1:5">
      <c r="A15" s="1"/>
      <c r="B15" s="1"/>
      <c r="C15" s="1"/>
      <c r="D15" s="1"/>
      <c r="E15" s="8"/>
    </row>
    <row r="16" spans="1:5">
      <c r="A16" s="1"/>
      <c r="B16" s="1"/>
      <c r="C16" s="1"/>
      <c r="D16" s="1"/>
      <c r="E16" s="8"/>
    </row>
    <row r="17" spans="1:5">
      <c r="A17" s="1"/>
      <c r="B17" s="1"/>
      <c r="C17" s="1"/>
      <c r="D17" s="1"/>
      <c r="E17" s="8"/>
    </row>
    <row r="18" spans="1:5">
      <c r="A18" s="1"/>
      <c r="B18" s="1"/>
      <c r="C18" s="1"/>
      <c r="D18" s="1"/>
      <c r="E18" s="8"/>
    </row>
    <row r="19" spans="1:5">
      <c r="A19" s="1"/>
      <c r="B19" s="1"/>
      <c r="C19" s="1"/>
      <c r="D19" s="1"/>
      <c r="E19" s="8"/>
    </row>
    <row r="20" spans="1:5">
      <c r="A20" s="1"/>
      <c r="B20" s="1"/>
      <c r="C20" s="1"/>
      <c r="D20" s="1"/>
      <c r="E20" s="8"/>
    </row>
    <row r="21" spans="1:5">
      <c r="A21" s="1"/>
      <c r="B21" s="1"/>
      <c r="C21" s="1"/>
      <c r="D21" s="1"/>
      <c r="E21" s="8"/>
    </row>
    <row r="22" spans="1:5">
      <c r="A22" s="1"/>
      <c r="B22" s="1"/>
      <c r="C22" s="1"/>
      <c r="D22" s="1"/>
      <c r="E22" s="8"/>
    </row>
    <row r="23" spans="1:5">
      <c r="A23" s="1"/>
      <c r="B23" s="1"/>
      <c r="C23" s="1"/>
      <c r="D23" s="1"/>
      <c r="E23" s="8"/>
    </row>
    <row r="24" spans="1:5">
      <c r="A24" s="1"/>
      <c r="B24" s="1"/>
      <c r="C24" s="1"/>
      <c r="D24" s="1"/>
      <c r="E24" s="8"/>
    </row>
    <row r="25" spans="1:5">
      <c r="A25" s="1"/>
      <c r="B25" s="1"/>
      <c r="C25" s="1"/>
      <c r="D25" s="1"/>
      <c r="E25" s="8"/>
    </row>
    <row r="26" spans="1:5">
      <c r="A26" s="1"/>
      <c r="B26" s="1"/>
      <c r="C26" s="1"/>
      <c r="D26" s="1"/>
      <c r="E26" s="8"/>
    </row>
    <row r="27" spans="1:5">
      <c r="A27" s="1"/>
      <c r="B27" s="1"/>
      <c r="C27" s="1"/>
      <c r="D27" s="1"/>
      <c r="E27" s="8"/>
    </row>
    <row r="28" spans="1:5">
      <c r="A28" s="1"/>
      <c r="B28" s="1"/>
      <c r="C28" s="1"/>
      <c r="D28" s="1"/>
      <c r="E28" s="8"/>
    </row>
    <row r="29" spans="1:5">
      <c r="A29" s="1"/>
      <c r="B29" s="1"/>
      <c r="C29" s="1"/>
      <c r="D29" s="1"/>
      <c r="E29" s="8"/>
    </row>
    <row r="30" spans="1:5">
      <c r="A30" s="1"/>
      <c r="B30" s="1"/>
      <c r="C30" s="1"/>
      <c r="D30" s="1"/>
      <c r="E30" s="8"/>
    </row>
    <row r="31" spans="1:5">
      <c r="A31" s="1"/>
      <c r="B31" s="1"/>
      <c r="C31" s="1"/>
      <c r="D31" s="1"/>
      <c r="E31" s="8"/>
    </row>
    <row r="32" spans="1:5">
      <c r="A32" s="1"/>
      <c r="B32" s="1"/>
      <c r="C32" s="1"/>
      <c r="D32" s="1"/>
      <c r="E32" s="8"/>
    </row>
    <row r="33" spans="1:5">
      <c r="A33" s="1"/>
      <c r="B33" s="1"/>
      <c r="C33" s="1"/>
      <c r="D33" s="1"/>
      <c r="E33" s="8"/>
    </row>
    <row r="34" spans="1:5">
      <c r="A34" s="2"/>
      <c r="B34" s="2"/>
      <c r="C34" s="2"/>
      <c r="D34" s="5" t="s">
        <v>8</v>
      </c>
      <c r="E34" s="9"/>
    </row>
  </sheetData>
  <mergeCells count="7">
    <mergeCell ref="A9:E9"/>
    <mergeCell ref="A1:E1"/>
    <mergeCell ref="A2:E2"/>
    <mergeCell ref="A3:E3"/>
    <mergeCell ref="A4:E4"/>
    <mergeCell ref="A5:E5"/>
    <mergeCell ref="A8:E8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Hoja3</vt:lpstr>
      <vt:lpstr>Hoja4</vt:lpstr>
      <vt:lpstr>Hoja5</vt:lpstr>
      <vt:lpstr>Hoja6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ADMIN</cp:lastModifiedBy>
  <cp:lastPrinted>2021-03-09T13:25:05Z</cp:lastPrinted>
  <dcterms:created xsi:type="dcterms:W3CDTF">2021-03-08T14:02:41Z</dcterms:created>
  <dcterms:modified xsi:type="dcterms:W3CDTF">2021-04-07T21:42:15Z</dcterms:modified>
</cp:coreProperties>
</file>